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ybalko_nm\Documents\Рыбалко\Кречетова\2019-20\прогноз 1 кл на 2020\"/>
    </mc:Choice>
  </mc:AlternateContent>
  <bookViews>
    <workbookView xWindow="0" yWindow="0" windowWidth="23385" windowHeight="82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6" i="1" l="1"/>
  <c r="P26" i="1" l="1"/>
  <c r="O26" i="1"/>
  <c r="N26" i="1"/>
  <c r="M26" i="1"/>
  <c r="L26" i="1"/>
  <c r="K26" i="1"/>
  <c r="J26" i="1"/>
  <c r="I26" i="1"/>
  <c r="G26" i="1"/>
  <c r="E26" i="1"/>
  <c r="F26" i="1"/>
  <c r="D26" i="1"/>
  <c r="B26" i="1" l="1"/>
  <c r="C26" i="1"/>
</calcChain>
</file>

<file path=xl/sharedStrings.xml><?xml version="1.0" encoding="utf-8"?>
<sst xmlns="http://schemas.openxmlformats.org/spreadsheetml/2006/main" count="28" uniqueCount="28">
  <si>
    <t>Информация о прогнозных показателях по приёму в 1-е и 10-е классы в ОО Верх-Исетского района в 2020/21 учебном году</t>
  </si>
  <si>
    <t>ОУ</t>
  </si>
  <si>
    <t>Набор 2019 года, количество классов</t>
  </si>
  <si>
    <t>всего</t>
  </si>
  <si>
    <t>Количество мест в первых классах, планируемых к открытию в 2020 году</t>
  </si>
  <si>
    <t>Количество детей в классе</t>
  </si>
  <si>
    <t>Количество выпускников 11 кл.  (2019/2020 год)</t>
  </si>
  <si>
    <t>Количество 11 классов (2019/2020 год)</t>
  </si>
  <si>
    <t>Количество выпускников 9 кл. (2019/2020 год)</t>
  </si>
  <si>
    <t>Количество  9 классов (2019/2020 год)</t>
  </si>
  <si>
    <t>Планируемое количество обучающихся в 10 кл.  (2020/2021)</t>
  </si>
  <si>
    <t>Планируемое количество  10  классов (2020/2021)</t>
  </si>
  <si>
    <t>Набор 2019 года, количество детей</t>
  </si>
  <si>
    <t>Количество первых классов, планируемых к открытию в 2020 году</t>
  </si>
  <si>
    <t>Количество выпускников 4 кл. (2019/2020 год)</t>
  </si>
  <si>
    <t>Количество 4 кл. классов (2019/2020 год)</t>
  </si>
  <si>
    <t>Количество учтенных детей, проживающих на закрепленной территории (на 28.10.2019)</t>
  </si>
  <si>
    <t>Объединённая территорияКоличество учтенных детей, проживающих на закрепленной территории (на 28.10.2019)</t>
  </si>
  <si>
    <t>1+69</t>
  </si>
  <si>
    <t>6+12+29</t>
  </si>
  <si>
    <t>11+141</t>
  </si>
  <si>
    <t>примечание</t>
  </si>
  <si>
    <t>41+116+141</t>
  </si>
  <si>
    <t>48+63+171</t>
  </si>
  <si>
    <t>предписание</t>
  </si>
  <si>
    <t>74+121+163</t>
  </si>
  <si>
    <t>Количество воспитанников подготовительной группы (данные ДОУ)</t>
  </si>
  <si>
    <t>23+16+19+79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</si>
</sst>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3" borderId="2" xfId="0" applyFill="1" applyBorder="1"/>
    <xf numFmtId="0" fontId="1" fillId="0" borderId="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4" borderId="1" xfId="0" applyFill="1" applyBorder="1"/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1" xfId="0" applyBorder="1"/>
    <xf numFmtId="0" fontId="1" fillId="6" borderId="1" xfId="0" applyFont="1" applyFill="1" applyBorder="1" applyAlignment="1">
      <alignment horizontal="center" wrapText="1"/>
    </xf>
    <xf numFmtId="0" fontId="5" fillId="4" borderId="1" xfId="0" applyFont="1" applyFill="1" applyBorder="1"/>
    <xf numFmtId="0" fontId="5" fillId="0" borderId="0" xfId="0" applyFont="1"/>
    <xf numFmtId="0" fontId="0" fillId="2" borderId="2" xfId="0" applyFill="1" applyBorder="1"/>
    <xf numFmtId="0" fontId="0" fillId="0" borderId="1" xfId="0" applyBorder="1" applyAlignment="1">
      <alignment horizontal="right"/>
    </xf>
    <xf numFmtId="0" fontId="7" fillId="0" borderId="6" xfId="0" applyFont="1" applyBorder="1"/>
    <xf numFmtId="0" fontId="7" fillId="2" borderId="1" xfId="0" applyFont="1" applyFill="1" applyBorder="1"/>
    <xf numFmtId="0" fontId="7" fillId="0" borderId="1" xfId="0" applyFont="1" applyBorder="1"/>
    <xf numFmtId="0" fontId="7" fillId="4" borderId="6" xfId="0" applyFont="1" applyFill="1" applyBorder="1"/>
    <xf numFmtId="0" fontId="1" fillId="0" borderId="8" xfId="0" applyFont="1" applyFill="1" applyBorder="1" applyAlignment="1">
      <alignment vertical="top" wrapText="1"/>
    </xf>
    <xf numFmtId="0" fontId="0" fillId="0" borderId="1" xfId="0" applyFill="1" applyBorder="1"/>
    <xf numFmtId="0" fontId="7" fillId="0" borderId="8" xfId="0" applyFont="1" applyFill="1" applyBorder="1"/>
    <xf numFmtId="0" fontId="7" fillId="4" borderId="1" xfId="0" applyFont="1" applyFill="1" applyBorder="1"/>
    <xf numFmtId="0" fontId="8" fillId="0" borderId="6" xfId="0" applyFont="1" applyBorder="1"/>
    <xf numFmtId="0" fontId="8" fillId="2" borderId="1" xfId="0" applyFont="1" applyFill="1" applyBorder="1"/>
    <xf numFmtId="0" fontId="8" fillId="0" borderId="1" xfId="0" applyFont="1" applyBorder="1"/>
    <xf numFmtId="0" fontId="7" fillId="0" borderId="3" xfId="0" applyFont="1" applyBorder="1"/>
    <xf numFmtId="0" fontId="7" fillId="4" borderId="3" xfId="0" applyFont="1" applyFill="1" applyBorder="1"/>
    <xf numFmtId="0" fontId="8" fillId="0" borderId="7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9" fillId="0" borderId="1" xfId="0" applyFont="1" applyBorder="1"/>
    <xf numFmtId="0" fontId="8" fillId="4" borderId="1" xfId="0" applyFont="1" applyFill="1" applyBorder="1" applyAlignment="1">
      <alignment vertical="center"/>
    </xf>
    <xf numFmtId="0" fontId="7" fillId="0" borderId="5" xfId="0" applyFont="1" applyBorder="1"/>
    <xf numFmtId="0" fontId="7" fillId="4" borderId="2" xfId="0" applyFont="1" applyFill="1" applyBorder="1"/>
    <xf numFmtId="0" fontId="7" fillId="0" borderId="2" xfId="0" applyFont="1" applyBorder="1"/>
    <xf numFmtId="0" fontId="10" fillId="4" borderId="2" xfId="0" applyFont="1" applyFill="1" applyBorder="1"/>
    <xf numFmtId="0" fontId="10" fillId="4" borderId="1" xfId="0" applyFont="1" applyFill="1" applyBorder="1"/>
    <xf numFmtId="0" fontId="1" fillId="4" borderId="1" xfId="0" applyFont="1" applyFill="1" applyBorder="1" applyAlignment="1">
      <alignment wrapText="1"/>
    </xf>
    <xf numFmtId="0" fontId="11" fillId="0" borderId="0" xfId="0" applyFont="1"/>
    <xf numFmtId="0" fontId="6" fillId="4" borderId="1" xfId="0" applyFont="1" applyFill="1" applyBorder="1"/>
    <xf numFmtId="0" fontId="7" fillId="0" borderId="0" xfId="0" applyFont="1" applyFill="1" applyBorder="1"/>
    <xf numFmtId="0" fontId="2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29"/>
  <sheetViews>
    <sheetView tabSelected="1" topLeftCell="A4" zoomScale="130" zoomScaleNormal="130" workbookViewId="0">
      <selection activeCell="F26" sqref="F26"/>
    </sheetView>
  </sheetViews>
  <sheetFormatPr defaultRowHeight="15" x14ac:dyDescent="0.25"/>
  <cols>
    <col min="4" max="4" width="10.85546875" customWidth="1"/>
    <col min="18" max="18" width="12.85546875" customWidth="1"/>
  </cols>
  <sheetData>
    <row r="2" spans="1:20" ht="35.25" customHeight="1" x14ac:dyDescent="0.2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20" ht="267.75" x14ac:dyDescent="0.25">
      <c r="A3" s="4" t="s">
        <v>1</v>
      </c>
      <c r="B3" s="9" t="s">
        <v>12</v>
      </c>
      <c r="C3" s="3" t="s">
        <v>2</v>
      </c>
      <c r="D3" s="5" t="s">
        <v>16</v>
      </c>
      <c r="E3" s="53" t="s">
        <v>26</v>
      </c>
      <c r="F3" s="7" t="s">
        <v>4</v>
      </c>
      <c r="G3" s="8" t="s">
        <v>13</v>
      </c>
      <c r="H3" s="7" t="s">
        <v>5</v>
      </c>
      <c r="I3" s="7" t="s">
        <v>14</v>
      </c>
      <c r="J3" s="7" t="s">
        <v>15</v>
      </c>
      <c r="K3" s="7" t="s">
        <v>6</v>
      </c>
      <c r="L3" s="7" t="s">
        <v>7</v>
      </c>
      <c r="M3" s="7" t="s">
        <v>8</v>
      </c>
      <c r="N3" s="7" t="s">
        <v>9</v>
      </c>
      <c r="O3" s="7" t="s">
        <v>10</v>
      </c>
      <c r="P3" s="7" t="s">
        <v>11</v>
      </c>
      <c r="Q3" s="26" t="s">
        <v>17</v>
      </c>
      <c r="R3" s="35" t="s">
        <v>21</v>
      </c>
    </row>
    <row r="4" spans="1:20" ht="15.75" x14ac:dyDescent="0.25">
      <c r="A4" s="6">
        <v>1</v>
      </c>
      <c r="B4" s="4">
        <v>292</v>
      </c>
      <c r="C4" s="11">
        <v>10</v>
      </c>
      <c r="D4" s="24">
        <v>112</v>
      </c>
      <c r="E4" s="29">
        <v>270</v>
      </c>
      <c r="F4" s="23">
        <v>240</v>
      </c>
      <c r="G4" s="22">
        <v>8</v>
      </c>
      <c r="H4" s="22">
        <v>30</v>
      </c>
      <c r="I4" s="22">
        <v>121</v>
      </c>
      <c r="J4" s="22">
        <v>4</v>
      </c>
      <c r="K4" s="30">
        <v>0</v>
      </c>
      <c r="L4" s="30">
        <v>0</v>
      </c>
      <c r="M4" s="22">
        <v>63</v>
      </c>
      <c r="N4" s="22">
        <v>2</v>
      </c>
      <c r="O4" s="22">
        <v>50</v>
      </c>
      <c r="P4" s="22">
        <v>2</v>
      </c>
      <c r="Q4" s="20">
        <v>277</v>
      </c>
      <c r="R4" s="36" t="s">
        <v>18</v>
      </c>
    </row>
    <row r="5" spans="1:20" ht="15.75" x14ac:dyDescent="0.25">
      <c r="A5" s="2">
        <v>6</v>
      </c>
      <c r="B5" s="10">
        <v>72</v>
      </c>
      <c r="C5" s="12">
        <v>3</v>
      </c>
      <c r="D5" s="31">
        <v>90</v>
      </c>
      <c r="E5" s="32">
        <v>396</v>
      </c>
      <c r="F5" s="33">
        <v>150</v>
      </c>
      <c r="G5" s="33">
        <v>5</v>
      </c>
      <c r="H5" s="33">
        <v>30</v>
      </c>
      <c r="I5" s="33">
        <v>86</v>
      </c>
      <c r="J5" s="33">
        <v>3</v>
      </c>
      <c r="K5" s="33">
        <v>18</v>
      </c>
      <c r="L5" s="33">
        <v>1</v>
      </c>
      <c r="M5" s="33">
        <v>50</v>
      </c>
      <c r="N5" s="33">
        <v>2</v>
      </c>
      <c r="O5" s="33">
        <v>25</v>
      </c>
      <c r="P5" s="33">
        <v>1</v>
      </c>
      <c r="Q5" s="20">
        <v>408</v>
      </c>
      <c r="R5" s="25" t="s">
        <v>19</v>
      </c>
    </row>
    <row r="6" spans="1:20" ht="15.75" x14ac:dyDescent="0.25">
      <c r="A6" s="2">
        <v>11</v>
      </c>
      <c r="B6" s="15">
        <v>90</v>
      </c>
      <c r="C6" s="13">
        <v>3</v>
      </c>
      <c r="D6" s="34">
        <v>90</v>
      </c>
      <c r="E6" s="32">
        <v>147</v>
      </c>
      <c r="F6" s="33">
        <v>90</v>
      </c>
      <c r="G6" s="33">
        <v>3</v>
      </c>
      <c r="H6" s="33">
        <v>30</v>
      </c>
      <c r="I6" s="33">
        <v>78</v>
      </c>
      <c r="J6" s="33">
        <v>3</v>
      </c>
      <c r="K6" s="33">
        <v>30</v>
      </c>
      <c r="L6" s="33">
        <v>1</v>
      </c>
      <c r="M6" s="33">
        <v>76</v>
      </c>
      <c r="N6" s="33">
        <v>3</v>
      </c>
      <c r="O6" s="33">
        <v>50</v>
      </c>
      <c r="P6" s="33">
        <v>2</v>
      </c>
      <c r="Q6" s="20">
        <v>150</v>
      </c>
      <c r="R6" s="25" t="s">
        <v>20</v>
      </c>
    </row>
    <row r="7" spans="1:20" ht="15.75" x14ac:dyDescent="0.25">
      <c r="A7" s="2">
        <v>12</v>
      </c>
      <c r="B7" s="15">
        <v>243</v>
      </c>
      <c r="C7" s="13">
        <v>8</v>
      </c>
      <c r="D7" s="31">
        <v>168</v>
      </c>
      <c r="E7" s="27"/>
      <c r="F7" s="33">
        <v>196</v>
      </c>
      <c r="G7" s="33">
        <v>7</v>
      </c>
      <c r="H7" s="33">
        <v>28</v>
      </c>
      <c r="I7" s="33">
        <v>166</v>
      </c>
      <c r="J7" s="33">
        <v>7</v>
      </c>
      <c r="K7" s="33">
        <v>103</v>
      </c>
      <c r="L7" s="33">
        <v>4</v>
      </c>
      <c r="M7" s="33">
        <v>126</v>
      </c>
      <c r="N7" s="33">
        <v>5</v>
      </c>
      <c r="O7" s="33">
        <v>105</v>
      </c>
      <c r="P7" s="33">
        <v>4</v>
      </c>
      <c r="Q7" s="21"/>
      <c r="R7" s="25"/>
    </row>
    <row r="8" spans="1:20" ht="15.75" x14ac:dyDescent="0.25">
      <c r="A8" s="2">
        <v>23</v>
      </c>
      <c r="B8" s="15">
        <v>622</v>
      </c>
      <c r="C8" s="13">
        <v>21</v>
      </c>
      <c r="D8" s="31">
        <v>260</v>
      </c>
      <c r="E8" s="32">
        <v>385</v>
      </c>
      <c r="F8" s="33">
        <v>360</v>
      </c>
      <c r="G8" s="33">
        <v>12</v>
      </c>
      <c r="H8" s="33">
        <v>30</v>
      </c>
      <c r="I8" s="33">
        <v>360</v>
      </c>
      <c r="J8" s="33">
        <v>12</v>
      </c>
      <c r="K8" s="33">
        <v>76</v>
      </c>
      <c r="L8" s="33">
        <v>3</v>
      </c>
      <c r="M8" s="33">
        <v>140</v>
      </c>
      <c r="N8" s="33">
        <v>5</v>
      </c>
      <c r="O8" s="33">
        <v>81</v>
      </c>
      <c r="P8" s="33">
        <v>3</v>
      </c>
      <c r="Q8" s="20">
        <v>385</v>
      </c>
      <c r="R8" s="25" t="s">
        <v>27</v>
      </c>
      <c r="S8" s="37"/>
      <c r="T8" s="37"/>
    </row>
    <row r="9" spans="1:20" ht="15.75" x14ac:dyDescent="0.25">
      <c r="A9" s="2">
        <v>25</v>
      </c>
      <c r="B9" s="15">
        <v>380</v>
      </c>
      <c r="C9" s="13">
        <v>12</v>
      </c>
      <c r="D9" s="34">
        <v>417</v>
      </c>
      <c r="E9" s="38">
        <v>375</v>
      </c>
      <c r="F9" s="38">
        <v>256</v>
      </c>
      <c r="G9" s="38">
        <v>8</v>
      </c>
      <c r="H9" s="38">
        <v>32</v>
      </c>
      <c r="I9" s="38">
        <v>224</v>
      </c>
      <c r="J9" s="38">
        <v>7</v>
      </c>
      <c r="K9" s="38">
        <v>33</v>
      </c>
      <c r="L9" s="38">
        <v>1</v>
      </c>
      <c r="M9" s="38">
        <v>103</v>
      </c>
      <c r="N9" s="38">
        <v>4</v>
      </c>
      <c r="O9" s="38">
        <v>50</v>
      </c>
      <c r="P9" s="38">
        <v>2</v>
      </c>
      <c r="Q9" s="21">
        <v>417</v>
      </c>
      <c r="R9" s="25"/>
    </row>
    <row r="10" spans="1:20" ht="15.75" x14ac:dyDescent="0.25">
      <c r="A10" s="2">
        <v>29</v>
      </c>
      <c r="B10" s="15">
        <v>148</v>
      </c>
      <c r="C10" s="13">
        <v>5</v>
      </c>
      <c r="D10" s="31">
        <v>150</v>
      </c>
      <c r="E10" s="38"/>
      <c r="F10" s="33">
        <v>150</v>
      </c>
      <c r="G10" s="33">
        <v>5</v>
      </c>
      <c r="H10" s="33">
        <v>30</v>
      </c>
      <c r="I10" s="33">
        <v>111</v>
      </c>
      <c r="J10" s="33">
        <v>4</v>
      </c>
      <c r="K10" s="33">
        <v>30</v>
      </c>
      <c r="L10" s="33">
        <v>1</v>
      </c>
      <c r="M10" s="33">
        <v>126</v>
      </c>
      <c r="N10" s="33">
        <v>5</v>
      </c>
      <c r="O10" s="33">
        <v>50</v>
      </c>
      <c r="P10" s="33">
        <v>2</v>
      </c>
      <c r="Q10" s="21"/>
      <c r="R10" s="25"/>
    </row>
    <row r="11" spans="1:20" ht="15.75" x14ac:dyDescent="0.25">
      <c r="A11" s="2">
        <v>41</v>
      </c>
      <c r="B11" s="15">
        <v>0</v>
      </c>
      <c r="C11" s="13">
        <v>0</v>
      </c>
      <c r="D11" s="39">
        <v>30</v>
      </c>
      <c r="E11" s="40">
        <v>174</v>
      </c>
      <c r="F11" s="41">
        <v>60</v>
      </c>
      <c r="G11" s="41">
        <v>2</v>
      </c>
      <c r="H11" s="41">
        <v>30</v>
      </c>
      <c r="I11" s="41">
        <v>71</v>
      </c>
      <c r="J11" s="41">
        <v>3</v>
      </c>
      <c r="K11" s="41">
        <v>19</v>
      </c>
      <c r="L11" s="41">
        <v>1</v>
      </c>
      <c r="M11" s="41">
        <v>24</v>
      </c>
      <c r="N11" s="41">
        <v>1</v>
      </c>
      <c r="O11" s="41">
        <v>20</v>
      </c>
      <c r="P11" s="41">
        <v>1</v>
      </c>
      <c r="Q11" s="20">
        <v>180</v>
      </c>
      <c r="R11" s="25" t="s">
        <v>22</v>
      </c>
    </row>
    <row r="12" spans="1:20" ht="15.75" x14ac:dyDescent="0.25">
      <c r="A12" s="2">
        <v>48</v>
      </c>
      <c r="B12" s="16">
        <v>141</v>
      </c>
      <c r="C12" s="14">
        <v>5</v>
      </c>
      <c r="D12" s="31">
        <v>125</v>
      </c>
      <c r="E12" s="32">
        <v>343</v>
      </c>
      <c r="F12" s="38">
        <v>150</v>
      </c>
      <c r="G12" s="33">
        <v>5</v>
      </c>
      <c r="H12" s="38">
        <v>30</v>
      </c>
      <c r="I12" s="33">
        <v>139</v>
      </c>
      <c r="J12" s="33">
        <v>5</v>
      </c>
      <c r="K12" s="33">
        <v>21</v>
      </c>
      <c r="L12" s="33">
        <v>1</v>
      </c>
      <c r="M12" s="33">
        <v>83</v>
      </c>
      <c r="N12" s="33">
        <v>3</v>
      </c>
      <c r="O12" s="33">
        <v>25</v>
      </c>
      <c r="P12" s="33">
        <v>1</v>
      </c>
      <c r="Q12" s="20">
        <v>350</v>
      </c>
      <c r="R12" s="25" t="s">
        <v>23</v>
      </c>
    </row>
    <row r="13" spans="1:20" ht="15.75" x14ac:dyDescent="0.25">
      <c r="A13" s="2">
        <v>57</v>
      </c>
      <c r="B13" s="15">
        <v>138</v>
      </c>
      <c r="C13" s="13">
        <v>5</v>
      </c>
      <c r="D13" s="31">
        <v>150</v>
      </c>
      <c r="E13" s="43">
        <v>166</v>
      </c>
      <c r="F13" s="42">
        <v>150</v>
      </c>
      <c r="G13" s="42">
        <v>5</v>
      </c>
      <c r="H13" s="42">
        <v>30</v>
      </c>
      <c r="I13" s="42">
        <v>72</v>
      </c>
      <c r="J13" s="42">
        <v>3</v>
      </c>
      <c r="K13" s="42">
        <v>25</v>
      </c>
      <c r="L13" s="42">
        <v>1</v>
      </c>
      <c r="M13" s="42">
        <v>53</v>
      </c>
      <c r="N13" s="42">
        <v>2</v>
      </c>
      <c r="O13" s="42">
        <v>25</v>
      </c>
      <c r="P13" s="42">
        <v>1</v>
      </c>
      <c r="Q13" s="21">
        <v>150</v>
      </c>
      <c r="R13" s="25"/>
    </row>
    <row r="14" spans="1:20" ht="15.75" x14ac:dyDescent="0.25">
      <c r="A14" s="2">
        <v>63</v>
      </c>
      <c r="B14" s="15">
        <v>172</v>
      </c>
      <c r="C14" s="13">
        <v>6</v>
      </c>
      <c r="D14" s="44">
        <v>100</v>
      </c>
      <c r="E14" s="47"/>
      <c r="F14" s="45">
        <v>125</v>
      </c>
      <c r="G14" s="45">
        <v>5</v>
      </c>
      <c r="H14" s="45">
        <v>25</v>
      </c>
      <c r="I14" s="45">
        <v>162</v>
      </c>
      <c r="J14" s="45">
        <v>6</v>
      </c>
      <c r="K14" s="45">
        <v>45</v>
      </c>
      <c r="L14" s="45">
        <v>2</v>
      </c>
      <c r="M14" s="45">
        <v>106</v>
      </c>
      <c r="N14" s="45">
        <v>4</v>
      </c>
      <c r="O14" s="45">
        <v>50</v>
      </c>
      <c r="P14" s="45">
        <v>2</v>
      </c>
      <c r="Q14" s="21"/>
      <c r="R14" s="46" t="s">
        <v>24</v>
      </c>
    </row>
    <row r="15" spans="1:20" ht="15.75" x14ac:dyDescent="0.25">
      <c r="A15" s="2">
        <v>69</v>
      </c>
      <c r="B15" s="15">
        <v>205</v>
      </c>
      <c r="C15" s="13">
        <v>7</v>
      </c>
      <c r="D15" s="48">
        <v>165</v>
      </c>
      <c r="E15" s="49"/>
      <c r="F15" s="50">
        <v>168</v>
      </c>
      <c r="G15" s="50">
        <v>6</v>
      </c>
      <c r="H15" s="50">
        <v>28</v>
      </c>
      <c r="I15" s="50">
        <v>150</v>
      </c>
      <c r="J15" s="50">
        <v>5</v>
      </c>
      <c r="K15" s="50">
        <v>0</v>
      </c>
      <c r="L15" s="50">
        <v>0</v>
      </c>
      <c r="M15" s="50">
        <v>16</v>
      </c>
      <c r="N15" s="50">
        <v>1</v>
      </c>
      <c r="O15" s="50">
        <v>0</v>
      </c>
      <c r="P15" s="50">
        <v>0</v>
      </c>
      <c r="Q15" s="21"/>
      <c r="R15" s="25"/>
    </row>
    <row r="16" spans="1:20" ht="15.75" x14ac:dyDescent="0.25">
      <c r="A16" s="2">
        <v>74</v>
      </c>
      <c r="B16" s="17">
        <v>70</v>
      </c>
      <c r="C16" s="13">
        <v>3</v>
      </c>
      <c r="D16" s="31">
        <v>110</v>
      </c>
      <c r="E16" s="32">
        <v>434</v>
      </c>
      <c r="F16" s="33">
        <v>120</v>
      </c>
      <c r="G16" s="33">
        <v>4</v>
      </c>
      <c r="H16" s="33">
        <v>30</v>
      </c>
      <c r="I16" s="33">
        <v>97</v>
      </c>
      <c r="J16" s="33">
        <v>4</v>
      </c>
      <c r="K16" s="33">
        <v>45</v>
      </c>
      <c r="L16" s="33">
        <v>2</v>
      </c>
      <c r="M16" s="33">
        <v>69</v>
      </c>
      <c r="N16" s="33">
        <v>3</v>
      </c>
      <c r="O16" s="33">
        <v>42</v>
      </c>
      <c r="P16" s="33">
        <v>2</v>
      </c>
      <c r="Q16" s="20">
        <v>440</v>
      </c>
      <c r="R16" s="25" t="s">
        <v>25</v>
      </c>
    </row>
    <row r="17" spans="1:18" ht="15.75" x14ac:dyDescent="0.25">
      <c r="A17" s="2">
        <v>79</v>
      </c>
      <c r="B17" s="17">
        <v>0</v>
      </c>
      <c r="C17" s="18">
        <v>0</v>
      </c>
      <c r="D17" s="31">
        <v>125</v>
      </c>
      <c r="E17" s="38"/>
      <c r="F17" s="33">
        <v>360</v>
      </c>
      <c r="G17" s="33">
        <v>12</v>
      </c>
      <c r="H17" s="33">
        <v>30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30</v>
      </c>
      <c r="P17" s="33">
        <v>1</v>
      </c>
      <c r="Q17" s="20"/>
      <c r="R17" s="25"/>
    </row>
    <row r="18" spans="1:18" ht="15.75" x14ac:dyDescent="0.25">
      <c r="A18" s="2">
        <v>116</v>
      </c>
      <c r="B18" s="15">
        <v>148</v>
      </c>
      <c r="C18" s="13">
        <v>5</v>
      </c>
      <c r="D18" s="31">
        <v>75</v>
      </c>
      <c r="E18" s="38"/>
      <c r="F18" s="33">
        <v>140</v>
      </c>
      <c r="G18" s="33">
        <v>5</v>
      </c>
      <c r="H18" s="33">
        <v>28</v>
      </c>
      <c r="I18" s="33">
        <v>133</v>
      </c>
      <c r="J18" s="33">
        <v>5</v>
      </c>
      <c r="K18" s="33">
        <v>80</v>
      </c>
      <c r="L18" s="33">
        <v>3</v>
      </c>
      <c r="M18" s="33">
        <v>107</v>
      </c>
      <c r="N18" s="33">
        <v>4</v>
      </c>
      <c r="O18" s="33">
        <v>80</v>
      </c>
      <c r="P18" s="33">
        <v>3</v>
      </c>
      <c r="Q18" s="21"/>
      <c r="R18" s="25"/>
    </row>
    <row r="19" spans="1:18" ht="15.75" x14ac:dyDescent="0.25">
      <c r="A19" s="2">
        <v>121</v>
      </c>
      <c r="B19" s="15">
        <v>148</v>
      </c>
      <c r="C19" s="13">
        <v>5</v>
      </c>
      <c r="D19" s="31">
        <v>150</v>
      </c>
      <c r="E19" s="27"/>
      <c r="F19" s="33">
        <v>150</v>
      </c>
      <c r="G19" s="33">
        <v>5</v>
      </c>
      <c r="H19" s="33">
        <v>30</v>
      </c>
      <c r="I19" s="33">
        <v>111</v>
      </c>
      <c r="J19" s="33">
        <v>4</v>
      </c>
      <c r="K19" s="33">
        <v>54</v>
      </c>
      <c r="L19" s="33">
        <v>2</v>
      </c>
      <c r="M19" s="33">
        <v>96</v>
      </c>
      <c r="N19" s="33">
        <v>4</v>
      </c>
      <c r="O19" s="33">
        <v>50</v>
      </c>
      <c r="P19" s="33">
        <v>2</v>
      </c>
      <c r="Q19" s="21"/>
      <c r="R19" s="25"/>
    </row>
    <row r="20" spans="1:18" ht="15.75" x14ac:dyDescent="0.25">
      <c r="A20" s="2">
        <v>141</v>
      </c>
      <c r="B20" s="15">
        <v>50</v>
      </c>
      <c r="C20" s="13">
        <v>2</v>
      </c>
      <c r="D20" s="31">
        <v>60</v>
      </c>
      <c r="E20" s="38"/>
      <c r="F20" s="33">
        <v>120</v>
      </c>
      <c r="G20" s="33">
        <v>4</v>
      </c>
      <c r="H20" s="33">
        <v>30</v>
      </c>
      <c r="I20" s="33">
        <v>50</v>
      </c>
      <c r="J20" s="33">
        <v>2</v>
      </c>
      <c r="K20" s="33">
        <v>28</v>
      </c>
      <c r="L20" s="33">
        <v>1</v>
      </c>
      <c r="M20" s="33">
        <v>53</v>
      </c>
      <c r="N20" s="33">
        <v>2</v>
      </c>
      <c r="O20" s="33">
        <v>27</v>
      </c>
      <c r="P20" s="33">
        <v>1</v>
      </c>
      <c r="Q20" s="21"/>
      <c r="R20" s="25"/>
    </row>
    <row r="21" spans="1:18" ht="15.75" x14ac:dyDescent="0.25">
      <c r="A21" s="2">
        <v>143</v>
      </c>
      <c r="B21" s="17">
        <v>147</v>
      </c>
      <c r="C21" s="13">
        <v>5</v>
      </c>
      <c r="D21" s="31">
        <v>115</v>
      </c>
      <c r="E21" s="38">
        <v>113</v>
      </c>
      <c r="F21" s="33">
        <v>120</v>
      </c>
      <c r="G21" s="33">
        <v>4</v>
      </c>
      <c r="H21" s="33">
        <v>30</v>
      </c>
      <c r="I21" s="33">
        <v>102</v>
      </c>
      <c r="J21" s="33">
        <v>4</v>
      </c>
      <c r="K21" s="33">
        <v>23</v>
      </c>
      <c r="L21" s="33">
        <v>1</v>
      </c>
      <c r="M21" s="33">
        <v>62</v>
      </c>
      <c r="N21" s="33">
        <v>2</v>
      </c>
      <c r="O21" s="33">
        <v>40</v>
      </c>
      <c r="P21" s="33">
        <v>2</v>
      </c>
      <c r="Q21" s="21">
        <v>115</v>
      </c>
      <c r="R21" s="25"/>
    </row>
    <row r="22" spans="1:18" ht="15.75" x14ac:dyDescent="0.25">
      <c r="A22" s="2">
        <v>163</v>
      </c>
      <c r="B22" s="15">
        <v>181</v>
      </c>
      <c r="C22" s="13">
        <v>6</v>
      </c>
      <c r="D22" s="31">
        <v>180</v>
      </c>
      <c r="E22" s="27"/>
      <c r="F22" s="33">
        <v>180</v>
      </c>
      <c r="G22" s="33">
        <v>6</v>
      </c>
      <c r="H22" s="33">
        <v>30</v>
      </c>
      <c r="I22" s="33">
        <v>159</v>
      </c>
      <c r="J22" s="33">
        <v>6</v>
      </c>
      <c r="K22" s="33">
        <v>60</v>
      </c>
      <c r="L22" s="33">
        <v>2</v>
      </c>
      <c r="M22" s="33">
        <v>138</v>
      </c>
      <c r="N22" s="33">
        <v>5</v>
      </c>
      <c r="O22" s="33">
        <v>60</v>
      </c>
      <c r="P22" s="33">
        <v>2</v>
      </c>
      <c r="Q22" s="21"/>
      <c r="R22" s="25"/>
    </row>
    <row r="23" spans="1:18" ht="15.75" x14ac:dyDescent="0.25">
      <c r="A23" s="2">
        <v>168</v>
      </c>
      <c r="B23" s="15">
        <v>128</v>
      </c>
      <c r="C23" s="13">
        <v>4</v>
      </c>
      <c r="D23" s="31">
        <v>75</v>
      </c>
      <c r="E23" s="38"/>
      <c r="F23" s="33">
        <v>120</v>
      </c>
      <c r="G23" s="33">
        <v>4</v>
      </c>
      <c r="H23" s="33">
        <v>30</v>
      </c>
      <c r="I23" s="33">
        <v>116</v>
      </c>
      <c r="J23" s="33">
        <v>4</v>
      </c>
      <c r="K23" s="33">
        <v>67</v>
      </c>
      <c r="L23" s="33">
        <v>3</v>
      </c>
      <c r="M23" s="33">
        <v>98</v>
      </c>
      <c r="N23" s="33">
        <v>2</v>
      </c>
      <c r="O23" s="33">
        <v>50</v>
      </c>
      <c r="P23" s="33">
        <v>2</v>
      </c>
      <c r="Q23" s="21"/>
      <c r="R23" s="25"/>
    </row>
    <row r="24" spans="1:18" ht="15.75" x14ac:dyDescent="0.25">
      <c r="A24" s="2">
        <v>171</v>
      </c>
      <c r="B24" s="15">
        <v>133</v>
      </c>
      <c r="C24" s="13">
        <v>5</v>
      </c>
      <c r="D24" s="31">
        <v>125</v>
      </c>
      <c r="E24" s="27"/>
      <c r="F24" s="38">
        <v>180</v>
      </c>
      <c r="G24" s="33">
        <v>6</v>
      </c>
      <c r="H24" s="38">
        <v>30</v>
      </c>
      <c r="I24" s="33">
        <v>145</v>
      </c>
      <c r="J24" s="33">
        <v>6</v>
      </c>
      <c r="K24" s="33">
        <v>44</v>
      </c>
      <c r="L24" s="33">
        <v>2</v>
      </c>
      <c r="M24" s="33">
        <v>95</v>
      </c>
      <c r="N24" s="33">
        <v>4</v>
      </c>
      <c r="O24" s="33">
        <v>50</v>
      </c>
      <c r="P24" s="33">
        <v>2</v>
      </c>
      <c r="Q24" s="21"/>
      <c r="R24" s="25"/>
    </row>
    <row r="25" spans="1:18" ht="15.75" x14ac:dyDescent="0.25">
      <c r="A25" s="2">
        <v>184</v>
      </c>
      <c r="B25" s="19">
        <v>67</v>
      </c>
      <c r="C25" s="18">
        <v>3</v>
      </c>
      <c r="D25" s="31">
        <v>32</v>
      </c>
      <c r="E25" s="38">
        <v>15</v>
      </c>
      <c r="F25" s="33">
        <v>50</v>
      </c>
      <c r="G25" s="33">
        <v>2</v>
      </c>
      <c r="H25" s="33">
        <v>25</v>
      </c>
      <c r="I25" s="33">
        <v>50</v>
      </c>
      <c r="J25" s="33">
        <v>2</v>
      </c>
      <c r="K25" s="33">
        <v>25</v>
      </c>
      <c r="L25" s="33">
        <v>1</v>
      </c>
      <c r="M25" s="33">
        <v>25</v>
      </c>
      <c r="N25" s="33">
        <v>1</v>
      </c>
      <c r="O25" s="33">
        <v>25</v>
      </c>
      <c r="P25" s="33">
        <v>1</v>
      </c>
      <c r="Q25" s="21">
        <v>32</v>
      </c>
      <c r="R25" s="25"/>
    </row>
    <row r="26" spans="1:18" x14ac:dyDescent="0.25">
      <c r="A26" s="1" t="s">
        <v>3</v>
      </c>
      <c r="B26" s="51">
        <f>SUM(B4:B25)</f>
        <v>3575</v>
      </c>
      <c r="C26" s="51">
        <f>SUM(C4:C25)</f>
        <v>123</v>
      </c>
      <c r="D26" s="52">
        <f t="shared" ref="D26:P26" si="0">SUM(D4:D25)</f>
        <v>2904</v>
      </c>
      <c r="E26" s="52">
        <f t="shared" si="0"/>
        <v>2818</v>
      </c>
      <c r="F26" s="52">
        <f t="shared" si="0"/>
        <v>3635</v>
      </c>
      <c r="G26" s="52">
        <f t="shared" si="0"/>
        <v>123</v>
      </c>
      <c r="H26" s="52"/>
      <c r="I26" s="52">
        <f t="shared" si="0"/>
        <v>2703</v>
      </c>
      <c r="J26" s="52">
        <f t="shared" si="0"/>
        <v>99</v>
      </c>
      <c r="K26" s="52">
        <f t="shared" si="0"/>
        <v>826</v>
      </c>
      <c r="L26" s="52">
        <f t="shared" si="0"/>
        <v>33</v>
      </c>
      <c r="M26" s="52">
        <f t="shared" si="0"/>
        <v>1709</v>
      </c>
      <c r="N26" s="52">
        <f t="shared" si="0"/>
        <v>64</v>
      </c>
      <c r="O26" s="52">
        <f t="shared" si="0"/>
        <v>985</v>
      </c>
      <c r="P26" s="52">
        <f t="shared" si="0"/>
        <v>39</v>
      </c>
      <c r="Q26" s="55">
        <f>SUM(Q4:Q25)</f>
        <v>2904</v>
      </c>
      <c r="R26" s="25"/>
    </row>
    <row r="27" spans="1:18" x14ac:dyDescent="0.25">
      <c r="D27" s="54"/>
      <c r="E27" s="54"/>
      <c r="F27" s="54"/>
      <c r="G27" s="28"/>
      <c r="H27" s="28"/>
      <c r="I27" s="28"/>
      <c r="J27" s="28"/>
      <c r="K27" s="28"/>
      <c r="L27" s="28"/>
      <c r="M27" s="28"/>
      <c r="N27" s="28"/>
      <c r="O27" s="28"/>
      <c r="P27" s="28"/>
    </row>
    <row r="28" spans="1:18" x14ac:dyDescent="0.25">
      <c r="G28" s="56"/>
    </row>
    <row r="29" spans="1:18" x14ac:dyDescent="0.25">
      <c r="G29" s="56"/>
    </row>
  </sheetData>
  <mergeCells count="1">
    <mergeCell ref="A2:P2"/>
  </mergeCells>
  <pageMargins left="0.7" right="0.7" top="0.75" bottom="0.75" header="0.3" footer="0.3"/>
  <pageSetup paperSize="9" scale="8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2019-11-08T04:32:48Z</cp:lastPrinted>
  <dcterms:created xsi:type="dcterms:W3CDTF">2019-10-25T08:45:50Z</dcterms:created>
  <dcterms:modified xsi:type="dcterms:W3CDTF">2019-11-22T09:39:56Z</dcterms:modified>
</cp:coreProperties>
</file>